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wender\Documents\Geschaeftlich\Trading_Journal_August_Oktober_2023\"/>
    </mc:Choice>
  </mc:AlternateContent>
  <xr:revisionPtr revIDLastSave="0" documentId="13_ncr:1_{7F63F079-C5A3-4ED5-8D9D-F27FAB8C5569}" xr6:coauthVersionLast="47" xr6:coauthVersionMax="47" xr10:uidLastSave="{00000000-0000-0000-0000-000000000000}"/>
  <bookViews>
    <workbookView xWindow="-120" yWindow="-120" windowWidth="29040" windowHeight="15840" activeTab="4" xr2:uid="{CC87DA04-BE38-4A13-A3DE-A5DDD40C3D13}"/>
  </bookViews>
  <sheets>
    <sheet name="Tagesziel" sheetId="1" r:id="rId1"/>
    <sheet name="Deine Trades" sheetId="2" r:id="rId2"/>
    <sheet name="Kurznotiz" sheetId="3" r:id="rId3"/>
    <sheet name="Reflexion" sheetId="4" r:id="rId4"/>
    <sheet name="Kalender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2" l="1"/>
  <c r="M38" i="2"/>
  <c r="M28" i="2"/>
  <c r="M18" i="2"/>
  <c r="M8" i="2"/>
</calcChain>
</file>

<file path=xl/sharedStrings.xml><?xml version="1.0" encoding="utf-8"?>
<sst xmlns="http://schemas.openxmlformats.org/spreadsheetml/2006/main" count="155" uniqueCount="46">
  <si>
    <t>Tagesziel</t>
  </si>
  <si>
    <t>Was möchtest du heute erreichen?</t>
  </si>
  <si>
    <t>Tägliche Vorbereitung für dein Trading</t>
  </si>
  <si>
    <t>Analysiere den Markt nach Trends und Wirtschafts-News.</t>
  </si>
  <si>
    <t>Trading-Ziel heute:</t>
  </si>
  <si>
    <t>Trading-Kontostand zu Beginn des Tages:</t>
  </si>
  <si>
    <t>Trading-Kontostand am Ende des Tages:</t>
  </si>
  <si>
    <t>Datum</t>
  </si>
  <si>
    <t>Trade #</t>
  </si>
  <si>
    <t>Markt (Symbol)</t>
  </si>
  <si>
    <t>Zeit</t>
  </si>
  <si>
    <t>Zeitfenster</t>
  </si>
  <si>
    <t>Lots</t>
  </si>
  <si>
    <t>Long/Short</t>
  </si>
  <si>
    <t>Einstieg</t>
  </si>
  <si>
    <t>Stop-Loss</t>
  </si>
  <si>
    <t>Take Profit</t>
  </si>
  <si>
    <t>Ausstieg</t>
  </si>
  <si>
    <t>CRV</t>
  </si>
  <si>
    <t>Gewinn/Verlust</t>
  </si>
  <si>
    <t>Kurznotiz zu deinen Trades (Strategie, Grund für den Trade-Einstieg, Verlauf)</t>
  </si>
  <si>
    <t>Überschrift</t>
  </si>
  <si>
    <t>Aufgabe</t>
  </si>
  <si>
    <t>Deine Notizen</t>
  </si>
  <si>
    <t>Ergebnis</t>
  </si>
  <si>
    <t>Regeln befolgt? JA/NEIN</t>
  </si>
  <si>
    <t>Tradingziel erreicht? JA/NEIN</t>
  </si>
  <si>
    <t>REFLEXION DEINER PERFORMANCE</t>
  </si>
  <si>
    <t>TRADING-SCHWÄCHEN</t>
  </si>
  <si>
    <t>TRADING-STÄRKEN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</si>
  <si>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</si>
  <si>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</si>
  <si>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</si>
  <si>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</si>
  <si>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</si>
  <si>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</si>
  <si>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</si>
  <si>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</si>
  <si>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</si>
  <si>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</si>
  <si>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</si>
  <si>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</si>
  <si>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Datum:</t>
  </si>
  <si>
    <r>
      <rPr>
        <b/>
        <sz val="11"/>
        <color theme="1"/>
        <rFont val="Calibri"/>
        <family val="2"/>
        <scheme val="minor"/>
      </rPr>
      <t xml:space="preserve">Motiviere dich mit dem, was du richtig gemacht hast.	</t>
    </r>
    <r>
      <rPr>
        <sz val="11"/>
        <color theme="1"/>
        <rFont val="Calibri"/>
        <family val="2"/>
        <scheme val="minor"/>
      </rPr>
      <t xml:space="preserve">
Welche Strategien haben funktioniert?
Wie konntest du deine Gefühle kontrollieren?
An welchen Tagen und zu welcher Uhrzeit lief es gut? Etc.</t>
    </r>
  </si>
  <si>
    <r>
      <rPr>
        <b/>
        <sz val="11"/>
        <color theme="1"/>
        <rFont val="Calibri"/>
        <family val="2"/>
        <scheme val="minor"/>
      </rPr>
      <t xml:space="preserve">Prüfe, in wieweit du dich an deinen Trading Plan gehalten hast. </t>
    </r>
    <r>
      <rPr>
        <sz val="11"/>
        <color theme="1"/>
        <rFont val="Calibri"/>
        <family val="2"/>
        <scheme val="minor"/>
      </rPr>
      <t xml:space="preserve">
Hast du deine Regeln befolgt? Falls nicht, was konntest du nicht einhalten und warum?
Was lief gut, was weniger gut?
Was war dein Gewinnziel?
Wie ist das Ergebnis, deine Bilanz? </t>
    </r>
  </si>
  <si>
    <r>
      <rPr>
        <b/>
        <sz val="11"/>
        <color theme="1"/>
        <rFont val="Calibri"/>
        <family val="2"/>
        <scheme val="minor"/>
      </rPr>
      <t>Notiere deine Trading-Fehler und was du optimieren musst.</t>
    </r>
    <r>
      <rPr>
        <sz val="11"/>
        <color theme="1"/>
        <rFont val="Calibri"/>
        <family val="2"/>
        <scheme val="minor"/>
      </rPr>
      <t xml:space="preserve">
Was solltest du zukünftig verbessern?
Hattest du deine Emotionen nicht im Griff?
Bist du frühzeitig aus Trades ausgestiegen, falls ja, warum?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</si>
</sst>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0" borderId="4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/>
    <xf numFmtId="0" fontId="1" fillId="3" borderId="2" xfId="0" applyFont="1" applyFill="1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2" fillId="0" borderId="0" xfId="0" applyFont="1"/>
    <xf numFmtId="0" fontId="2" fillId="0" borderId="7" xfId="0" applyFont="1" applyBorder="1"/>
    <xf numFmtId="0" fontId="2" fillId="0" borderId="6" xfId="0" applyFont="1" applyBorder="1"/>
    <xf numFmtId="0" fontId="0" fillId="0" borderId="7" xfId="0" applyBorder="1"/>
    <xf numFmtId="0" fontId="2" fillId="4" borderId="6" xfId="0" applyFont="1" applyFill="1" applyBorder="1"/>
    <xf numFmtId="0" fontId="0" fillId="4" borderId="0" xfId="0" applyFill="1"/>
    <xf numFmtId="0" fontId="2" fillId="0" borderId="3" xfId="0" applyFont="1" applyBorder="1"/>
    <xf numFmtId="0" fontId="0" fillId="0" borderId="8" xfId="0" applyBorder="1"/>
    <xf numFmtId="0" fontId="0" fillId="0" borderId="3" xfId="0" applyBorder="1" applyAlignment="1">
      <alignment vertical="center" wrapText="1"/>
    </xf>
  </cellXfs>
  <cellStyles count="1">
    <cellStyle name="Standard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B1E1A62-B323-4213-9187-E4911F5BE4EF}" name="Tabelle29" displayName="Tabelle29" ref="A2:C4" totalsRowShown="0" headerRowDxfId="15">
  <autoFilter ref="A2:C4" xr:uid="{FB1E1A62-B323-4213-9187-E4911F5BE4EF}"/>
  <tableColumns count="3">
    <tableColumn id="1" xr3:uid="{0988CD23-D146-40ED-A6A7-FAC16D5CAC86}" name="Überschrift" dataDxfId="14"/>
    <tableColumn id="2" xr3:uid="{D2086BA3-F5C7-43A4-95B9-0F81534822C2}" name="Aufgabe"/>
    <tableColumn id="3" xr3:uid="{90884990-6396-4669-93C0-1B4AB9D86F82}" name="Deine Notizen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C8C8D38-6505-490A-B8BF-36B0368676AF}" name="Tabelle66" displayName="Tabelle66" ref="A41:M48" totalsRowCount="1" headerRowDxfId="1">
  <autoFilter ref="A41:M47" xr:uid="{5C8C8D38-6505-490A-B8BF-36B0368676AF}"/>
  <tableColumns count="13">
    <tableColumn id="1" xr3:uid="{B64E1DA9-525D-47DF-AD66-87E6979C88A5}" name="Trade #" totalsRowLabel="Ergebnis"/>
    <tableColumn id="13" xr3:uid="{980916FA-BBBE-4897-9AB7-0B1F2065065E}" name="Datum"/>
    <tableColumn id="2" xr3:uid="{0BA306EB-02A8-4AA0-8D01-47FEBCDD44E1}" name="Zeit"/>
    <tableColumn id="3" xr3:uid="{A09DDEE0-CC05-4ED2-95C0-AA3D493F9DA3}" name="Markt (Symbol)"/>
    <tableColumn id="4" xr3:uid="{AA3A17EB-C27E-45E8-A384-048B46EABCD1}" name="Zeitfenster"/>
    <tableColumn id="5" xr3:uid="{2729EE3D-0B08-4915-9EEC-5AA0C12696C5}" name="Lots"/>
    <tableColumn id="6" xr3:uid="{A6F7AEDD-44FA-4367-A950-37E4192CBA74}" name="Long/Short"/>
    <tableColumn id="7" xr3:uid="{0EB3F2D3-EB2F-471F-9D98-4D7DA19CAD50}" name="Einstieg"/>
    <tableColumn id="8" xr3:uid="{56662F07-8FF8-4117-8EBC-73E6B48352EF}" name="Stop-Loss"/>
    <tableColumn id="9" xr3:uid="{4B9A5502-EA35-4638-8543-D8C3D7FCFF94}" name="Take Profit"/>
    <tableColumn id="10" xr3:uid="{F19826E8-C10E-4FBB-9C44-BAAD155DA9A7}" name="Ausstieg"/>
    <tableColumn id="11" xr3:uid="{C867F6AA-C4A6-4BEC-B8F2-F20D2578BCBB}" name="CRV"/>
    <tableColumn id="12" xr3:uid="{2E63962C-A68D-4A5D-AC25-0D1CE0D08AA0}" name="Gewinn/Verlust" totalsRowFunction="sum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A1ACF3B-2401-4E34-B333-11EC99A866ED}" name="Tabelle7" displayName="Tabelle7" ref="A1:C31" totalsRowShown="0">
  <autoFilter ref="A1:C31" xr:uid="{CA1ACF3B-2401-4E34-B333-11EC99A866ED}"/>
  <tableColumns count="3">
    <tableColumn id="1" xr3:uid="{B14AD2D4-B8AC-4EFD-8F94-BE409F0672BF}" name="Trade #"/>
    <tableColumn id="2" xr3:uid="{ADC58F30-CE9A-48B4-9B72-1E9965305B50}" name="Kurznotiz zu deinen Trades (Strategie, Grund für den Trade-Einstieg, Verlauf)"/>
    <tableColumn id="3" xr3:uid="{902E001F-A2B7-49B3-A1A3-853541052227}" name="Regeln befolgt? JA/NEIN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87BCBC9-89BF-4E90-B2B6-F4AC91E49AC6}" name="Tabelle9" displayName="Tabelle9" ref="A1:M32" totalsRowShown="0" headerRowDxfId="0">
  <autoFilter ref="A1:M32" xr:uid="{787BCBC9-89BF-4E90-B2B6-F4AC91E49AC6}"/>
  <tableColumns count="13">
    <tableColumn id="1" xr3:uid="{2547D622-7FDC-445D-90B4-BEEA352840CB}" name="Datum"/>
    <tableColumn id="2" xr3:uid="{7E34734B-5C8A-4337-88A4-FF2D76B0CE71}" name="Januar"/>
    <tableColumn id="3" xr3:uid="{EC83659C-4144-4FFB-87FE-9AC59996D78C}" name="Februar"/>
    <tableColumn id="4" xr3:uid="{20E92E5A-053F-4C68-BC62-07204FCD7DB1}" name="März"/>
    <tableColumn id="5" xr3:uid="{27171CBA-047E-44C6-B538-6606294618FD}" name="April"/>
    <tableColumn id="6" xr3:uid="{18B4AF47-C2FB-465D-989F-5979B9F88E62}" name="Mai"/>
    <tableColumn id="7" xr3:uid="{66BC02E6-CEEF-428A-A426-5B34A67B5A32}" name="Juni"/>
    <tableColumn id="8" xr3:uid="{4559A30B-0CC4-437E-B7FA-7A428B1FCF0B}" name="Juli"/>
    <tableColumn id="9" xr3:uid="{8CFBC514-8111-424D-99AE-8FABEF63A98B}" name="August"/>
    <tableColumn id="10" xr3:uid="{28A83D64-0277-4918-83D2-0CCEEA40A3C5}" name="September"/>
    <tableColumn id="11" xr3:uid="{4A34F6BA-E4CD-4EF7-A6F2-AA885532462F}" name="Oktober"/>
    <tableColumn id="12" xr3:uid="{C92ED054-6689-4302-B8E2-A121B182B4DC}" name="November"/>
    <tableColumn id="13" xr3:uid="{D099A49D-6F66-487A-8C12-48F91EB5D614}" name="Dezembe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9E41BF6-37CD-44C9-9FB7-15ADF3280286}" name="Tabelle2911" displayName="Tabelle2911" ref="A12:C14" totalsRowShown="0" headerRowDxfId="13">
  <autoFilter ref="A12:C14" xr:uid="{89E41BF6-37CD-44C9-9FB7-15ADF3280286}"/>
  <tableColumns count="3">
    <tableColumn id="1" xr3:uid="{0345DCF3-4BF8-4995-B5BC-264321067836}" name="Überschrift" dataDxfId="12"/>
    <tableColumn id="2" xr3:uid="{89BA54A4-3DEE-470F-B494-BD0DA109EB14}" name="Aufgabe"/>
    <tableColumn id="3" xr3:uid="{635E257B-2CAF-48E7-BCF4-E300037D50FE}" name="Deine Notize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E0D588D-4485-4915-A2DE-4436583A12B2}" name="Tabelle2912" displayName="Tabelle2912" ref="A22:C24" totalsRowShown="0" headerRowDxfId="11">
  <autoFilter ref="A22:C24" xr:uid="{DE0D588D-4485-4915-A2DE-4436583A12B2}"/>
  <tableColumns count="3">
    <tableColumn id="1" xr3:uid="{6281EEF7-0B7C-4A29-862F-C3E3A7CF0F80}" name="Überschrift" dataDxfId="10"/>
    <tableColumn id="2" xr3:uid="{FBAEA87A-10A9-4EAB-9FD6-B068BBEDC08E}" name="Aufgabe"/>
    <tableColumn id="3" xr3:uid="{E097B07F-0F58-4C23-A8EE-6EAF6526E398}" name="Deine Notizen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CCEC1D8-E722-4BD5-B6A1-2C93208D41D2}" name="Tabelle2913" displayName="Tabelle2913" ref="A32:C34" totalsRowShown="0" headerRowDxfId="9">
  <autoFilter ref="A32:C34" xr:uid="{DCCEC1D8-E722-4BD5-B6A1-2C93208D41D2}"/>
  <tableColumns count="3">
    <tableColumn id="1" xr3:uid="{2E6381F1-2F04-4D26-BC83-DFFBCA2936DB}" name="Überschrift" dataDxfId="8"/>
    <tableColumn id="2" xr3:uid="{B968F400-DB14-4B9E-AD86-404D984B0EA0}" name="Aufgabe"/>
    <tableColumn id="3" xr3:uid="{D769269A-7D91-4D8F-8BEF-7978825EC08A}" name="Deine Notizen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F2913663-85AA-4AEF-88AB-3882D9503AFB}" name="Tabelle2914" displayName="Tabelle2914" ref="A42:C44" totalsRowShown="0" headerRowDxfId="7">
  <autoFilter ref="A42:C44" xr:uid="{F2913663-85AA-4AEF-88AB-3882D9503AFB}"/>
  <tableColumns count="3">
    <tableColumn id="1" xr3:uid="{20081F6E-51A4-4196-AB88-1D00FE8C3FB6}" name="Überschrift" dataDxfId="6"/>
    <tableColumn id="2" xr3:uid="{0F976679-92A1-4C13-9072-E325A5723AF4}" name="Aufgabe"/>
    <tableColumn id="3" xr3:uid="{731F3FD5-2075-4DE4-9DE2-A4E56A4F18A8}" name="Deine Notizen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660FA61-CDF8-422F-A925-B190C7082DF7}" name="Tabelle6" displayName="Tabelle6" ref="A1:M8" totalsRowCount="1" headerRowDxfId="5">
  <autoFilter ref="A1:M7" xr:uid="{3660FA61-CDF8-422F-A925-B190C7082DF7}"/>
  <tableColumns count="13">
    <tableColumn id="1" xr3:uid="{7FB16513-25EE-459A-83EB-4729A16B691C}" name="Trade #" totalsRowLabel="Ergebnis"/>
    <tableColumn id="13" xr3:uid="{C3C4CB76-EF55-492E-9E9C-7D3D10279FD0}" name="Datum"/>
    <tableColumn id="2" xr3:uid="{6E77ACFB-A455-4B2E-8AC0-5946922F3DA9}" name="Zeit"/>
    <tableColumn id="3" xr3:uid="{C425048D-97FD-4619-B6E6-6670A5FC613A}" name="Markt (Symbol)"/>
    <tableColumn id="4" xr3:uid="{EBE5AB84-EC87-4A21-A99E-D4C12AA1EFC2}" name="Zeitfenster"/>
    <tableColumn id="5" xr3:uid="{8CB579C4-314A-4AB4-AD4C-5659485D427A}" name="Lots"/>
    <tableColumn id="6" xr3:uid="{9A95C142-2C9E-4BBB-A49F-68764CE35818}" name="Long/Short"/>
    <tableColumn id="7" xr3:uid="{202E01B7-67D1-40B9-A3DC-B81468EAD371}" name="Einstieg"/>
    <tableColumn id="8" xr3:uid="{81CFC2E1-5AC8-400D-90E2-1813887768E3}" name="Stop-Loss"/>
    <tableColumn id="9" xr3:uid="{0C7C92C0-DBAA-4CEF-BBFF-09F62E947AAA}" name="Take Profit"/>
    <tableColumn id="10" xr3:uid="{10EAC580-16E7-4ED0-8627-DDC71D9278B6}" name="Ausstieg"/>
    <tableColumn id="11" xr3:uid="{1F8FB7E3-34AB-4F08-9C4C-66BDA651C8AB}" name="CRV"/>
    <tableColumn id="12" xr3:uid="{6F3F11D1-E0AB-43BB-80A1-B250A9BC8921}" name="Gewinn/Verlust" totalsRowFunction="sum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91FC4C-DC2D-4E84-85F0-CBB824647356}" name="Tabelle62" displayName="Tabelle62" ref="A11:M18" totalsRowCount="1" headerRowDxfId="4">
  <autoFilter ref="A11:M17" xr:uid="{1D91FC4C-DC2D-4E84-85F0-CBB824647356}"/>
  <tableColumns count="13">
    <tableColumn id="1" xr3:uid="{E47FF6D7-795A-4AB3-ACA7-2244AAA77510}" name="Trade #" totalsRowLabel="Ergebnis"/>
    <tableColumn id="13" xr3:uid="{6C29F5EE-4D5E-4A6C-BF0F-438969E12BDC}" name="Datum"/>
    <tableColumn id="2" xr3:uid="{50348451-2323-4B93-9EDB-00274309DCF4}" name="Zeit"/>
    <tableColumn id="3" xr3:uid="{E31F4B58-3A14-4759-9AF4-041CF8723944}" name="Markt (Symbol)"/>
    <tableColumn id="4" xr3:uid="{621AB458-D732-4991-9A5A-AAA7357C5677}" name="Zeitfenster"/>
    <tableColumn id="5" xr3:uid="{ADD8B17A-6307-4C7F-9F0D-7A037165DB77}" name="Lots"/>
    <tableColumn id="6" xr3:uid="{30772D2A-39A9-4995-A1E2-58B0B36F4664}" name="Long/Short"/>
    <tableColumn id="7" xr3:uid="{F207FCBE-12A5-4929-A316-DED81DDB114E}" name="Einstieg"/>
    <tableColumn id="8" xr3:uid="{70314AA9-F7A0-43B6-B311-6E3485D93730}" name="Stop-Loss"/>
    <tableColumn id="9" xr3:uid="{6EA7CAD5-BC72-45F2-9FA6-04DCDB8B28C3}" name="Take Profit"/>
    <tableColumn id="10" xr3:uid="{40331F24-869A-4B33-80DA-278ACDFD0F43}" name="Ausstieg"/>
    <tableColumn id="11" xr3:uid="{A4D678B4-9A63-4CA1-8105-0847D5AD8D87}" name="CRV"/>
    <tableColumn id="12" xr3:uid="{114DAFD9-7B8A-4EFF-B410-5CF7C630A187}" name="Gewinn/Verlust" totalsRowFunction="sum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6F60978-8A7E-4A44-B5CA-9DE9D6136BC3}" name="Tabelle64" displayName="Tabelle64" ref="A21:M28" totalsRowCount="1" headerRowDxfId="3">
  <autoFilter ref="A21:M27" xr:uid="{96F60978-8A7E-4A44-B5CA-9DE9D6136BC3}"/>
  <tableColumns count="13">
    <tableColumn id="1" xr3:uid="{A4B3C211-5534-4991-948D-A09B74904BA3}" name="Trade #" totalsRowLabel="Ergebnis"/>
    <tableColumn id="13" xr3:uid="{C58F4508-FE59-410F-AB2C-1660D50D2AEF}" name="Datum"/>
    <tableColumn id="2" xr3:uid="{5562BD0B-974C-404C-B299-8445C6744E2A}" name="Zeit"/>
    <tableColumn id="3" xr3:uid="{861B8C7C-28B7-4B81-A96C-1E521931FF50}" name="Markt (Symbol)"/>
    <tableColumn id="4" xr3:uid="{E899702B-702E-4518-A8C0-EE5681EA5216}" name="Zeitfenster"/>
    <tableColumn id="5" xr3:uid="{FD0A262D-6A96-4CCF-B82A-223E128C75BA}" name="Lots"/>
    <tableColumn id="6" xr3:uid="{094D6E5A-D3EC-4358-9A64-456C679D61D9}" name="Long/Short"/>
    <tableColumn id="7" xr3:uid="{E2DA8E4E-390F-403E-8822-21275ACBFBC0}" name="Einstieg"/>
    <tableColumn id="8" xr3:uid="{7D75A9E1-2A30-4B3E-95B4-2235375D97FB}" name="Stop-Loss"/>
    <tableColumn id="9" xr3:uid="{7E6BEFB7-FEFB-45B9-9252-737FA06CE3B8}" name="Take Profit"/>
    <tableColumn id="10" xr3:uid="{EEC67999-FFAF-45EE-A441-AA2D83D1D477}" name="Ausstieg"/>
    <tableColumn id="11" xr3:uid="{AB5B0A9C-32CE-4FC1-8E16-EC7FA0987E4E}" name="CRV"/>
    <tableColumn id="12" xr3:uid="{E15A6A6A-67B3-40D9-B0F4-163F22A0E0FF}" name="Gewinn/Verlust" totalsRowFunction="sum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7F09566-7979-4AD4-B17B-880A81F942AC}" name="Tabelle65" displayName="Tabelle65" ref="A31:M38" totalsRowCount="1" headerRowDxfId="2">
  <autoFilter ref="A31:M37" xr:uid="{F7F09566-7979-4AD4-B17B-880A81F942AC}"/>
  <tableColumns count="13">
    <tableColumn id="1" xr3:uid="{E6ED22C3-9138-4BEA-9FA5-F998A02DC6B4}" name="Trade #" totalsRowLabel="Ergebnis"/>
    <tableColumn id="13" xr3:uid="{7F5214E5-EE16-457A-8A86-B21F9EB71182}" name="Datum"/>
    <tableColumn id="2" xr3:uid="{2FEC3FF0-BB9B-45A9-BC22-DBD0F3277631}" name="Zeit"/>
    <tableColumn id="3" xr3:uid="{C8401226-2C11-4E54-848C-328ECFEF2A30}" name="Markt (Symbol)"/>
    <tableColumn id="4" xr3:uid="{CAA1D41F-8139-4929-A7BA-F5CE78EDA71F}" name="Zeitfenster"/>
    <tableColumn id="5" xr3:uid="{FD878FB0-0A55-4E81-9DA5-B2CD95FFBCF3}" name="Lots"/>
    <tableColumn id="6" xr3:uid="{EE843F5D-2982-42EC-B8A9-79CA6F48844D}" name="Long/Short"/>
    <tableColumn id="7" xr3:uid="{C068E858-BBBC-42A7-8F0D-7F0A40B1CAA5}" name="Einstieg"/>
    <tableColumn id="8" xr3:uid="{9B7B1356-9912-4175-9C1F-A92AADC17B6A}" name="Stop-Loss"/>
    <tableColumn id="9" xr3:uid="{AC08A456-1CA9-4F67-8C24-AE5446AD014E}" name="Take Profit"/>
    <tableColumn id="10" xr3:uid="{416CE8BA-F879-44E1-B4CF-E0F33ABDD78C}" name="Ausstieg"/>
    <tableColumn id="11" xr3:uid="{4DE2981A-74FF-4F31-BD80-55A324C09628}" name="CRV"/>
    <tableColumn id="12" xr3:uid="{6DB5D4E9-4193-46B3-B7B9-A70AE36C3E69}" name="Gewinn/Verlust" totalsRowFunction="sum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table" Target="../tables/table6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F8B60-AC2B-4C2A-978A-11679135FAF7}">
  <dimension ref="A1:C49"/>
  <sheetViews>
    <sheetView topLeftCell="A22" zoomScaleNormal="100" workbookViewId="0">
      <selection activeCell="C53" sqref="C53"/>
    </sheetView>
  </sheetViews>
  <sheetFormatPr baseColWidth="10" defaultRowHeight="15" x14ac:dyDescent="0.25"/>
  <cols>
    <col min="1" max="1" width="37.7109375" customWidth="1"/>
    <col min="2" max="2" width="51.7109375" customWidth="1"/>
    <col min="3" max="3" width="102.28515625" customWidth="1"/>
  </cols>
  <sheetData>
    <row r="1" spans="1:3" x14ac:dyDescent="0.25">
      <c r="A1" s="7" t="s">
        <v>42</v>
      </c>
      <c r="B1" s="8"/>
      <c r="C1" s="9"/>
    </row>
    <row r="2" spans="1:3" x14ac:dyDescent="0.25">
      <c r="A2" s="10" t="s">
        <v>21</v>
      </c>
      <c r="B2" s="11" t="s">
        <v>22</v>
      </c>
      <c r="C2" s="12" t="s">
        <v>23</v>
      </c>
    </row>
    <row r="3" spans="1:3" x14ac:dyDescent="0.25">
      <c r="A3" s="13" t="s">
        <v>0</v>
      </c>
      <c r="B3" t="s">
        <v>1</v>
      </c>
      <c r="C3" s="14"/>
    </row>
    <row r="4" spans="1:3" x14ac:dyDescent="0.25">
      <c r="A4" s="13" t="s">
        <v>2</v>
      </c>
      <c r="B4" t="s">
        <v>3</v>
      </c>
      <c r="C4" s="14"/>
    </row>
    <row r="5" spans="1:3" x14ac:dyDescent="0.25">
      <c r="A5" s="10"/>
      <c r="C5" s="12"/>
    </row>
    <row r="6" spans="1:3" x14ac:dyDescent="0.25">
      <c r="A6" s="15" t="s">
        <v>4</v>
      </c>
      <c r="B6" s="16"/>
      <c r="C6" s="14"/>
    </row>
    <row r="7" spans="1:3" x14ac:dyDescent="0.25">
      <c r="A7" s="13" t="s">
        <v>26</v>
      </c>
      <c r="C7" s="14"/>
    </row>
    <row r="8" spans="1:3" x14ac:dyDescent="0.25">
      <c r="A8" s="15" t="s">
        <v>5</v>
      </c>
      <c r="B8" s="16"/>
      <c r="C8" s="14"/>
    </row>
    <row r="9" spans="1:3" x14ac:dyDescent="0.25">
      <c r="A9" s="17" t="s">
        <v>6</v>
      </c>
      <c r="B9" s="18"/>
      <c r="C9" s="2"/>
    </row>
    <row r="11" spans="1:3" x14ac:dyDescent="0.25">
      <c r="A11" s="7" t="s">
        <v>42</v>
      </c>
      <c r="B11" s="8"/>
      <c r="C11" s="9"/>
    </row>
    <row r="12" spans="1:3" x14ac:dyDescent="0.25">
      <c r="A12" s="10" t="s">
        <v>21</v>
      </c>
      <c r="B12" s="11" t="s">
        <v>22</v>
      </c>
      <c r="C12" s="12" t="s">
        <v>23</v>
      </c>
    </row>
    <row r="13" spans="1:3" x14ac:dyDescent="0.25">
      <c r="A13" s="13" t="s">
        <v>0</v>
      </c>
      <c r="B13" t="s">
        <v>1</v>
      </c>
      <c r="C13" s="14"/>
    </row>
    <row r="14" spans="1:3" x14ac:dyDescent="0.25">
      <c r="A14" s="13" t="s">
        <v>2</v>
      </c>
      <c r="B14" t="s">
        <v>3</v>
      </c>
      <c r="C14" s="14"/>
    </row>
    <row r="15" spans="1:3" x14ac:dyDescent="0.25">
      <c r="A15" s="10"/>
      <c r="C15" s="12"/>
    </row>
    <row r="16" spans="1:3" x14ac:dyDescent="0.25">
      <c r="A16" s="15" t="s">
        <v>4</v>
      </c>
      <c r="B16" s="16"/>
      <c r="C16" s="14"/>
    </row>
    <row r="17" spans="1:3" x14ac:dyDescent="0.25">
      <c r="A17" s="13" t="s">
        <v>26</v>
      </c>
      <c r="C17" s="14"/>
    </row>
    <row r="18" spans="1:3" x14ac:dyDescent="0.25">
      <c r="A18" s="15" t="s">
        <v>5</v>
      </c>
      <c r="B18" s="16"/>
      <c r="C18" s="14"/>
    </row>
    <row r="19" spans="1:3" x14ac:dyDescent="0.25">
      <c r="A19" s="17" t="s">
        <v>6</v>
      </c>
      <c r="B19" s="18"/>
      <c r="C19" s="2"/>
    </row>
    <row r="21" spans="1:3" x14ac:dyDescent="0.25">
      <c r="A21" s="7" t="s">
        <v>42</v>
      </c>
      <c r="B21" s="8"/>
      <c r="C21" s="9"/>
    </row>
    <row r="22" spans="1:3" x14ac:dyDescent="0.25">
      <c r="A22" s="10" t="s">
        <v>21</v>
      </c>
      <c r="B22" s="11" t="s">
        <v>22</v>
      </c>
      <c r="C22" s="12" t="s">
        <v>23</v>
      </c>
    </row>
    <row r="23" spans="1:3" x14ac:dyDescent="0.25">
      <c r="A23" s="13" t="s">
        <v>0</v>
      </c>
      <c r="B23" t="s">
        <v>1</v>
      </c>
      <c r="C23" s="14"/>
    </row>
    <row r="24" spans="1:3" x14ac:dyDescent="0.25">
      <c r="A24" s="13" t="s">
        <v>2</v>
      </c>
      <c r="B24" t="s">
        <v>3</v>
      </c>
      <c r="C24" s="14"/>
    </row>
    <row r="25" spans="1:3" x14ac:dyDescent="0.25">
      <c r="A25" s="10"/>
      <c r="C25" s="12"/>
    </row>
    <row r="26" spans="1:3" x14ac:dyDescent="0.25">
      <c r="A26" s="15" t="s">
        <v>4</v>
      </c>
      <c r="B26" s="16"/>
      <c r="C26" s="14"/>
    </row>
    <row r="27" spans="1:3" x14ac:dyDescent="0.25">
      <c r="A27" s="13" t="s">
        <v>26</v>
      </c>
      <c r="C27" s="14"/>
    </row>
    <row r="28" spans="1:3" x14ac:dyDescent="0.25">
      <c r="A28" s="15" t="s">
        <v>5</v>
      </c>
      <c r="B28" s="16"/>
      <c r="C28" s="14"/>
    </row>
    <row r="29" spans="1:3" x14ac:dyDescent="0.25">
      <c r="A29" s="17" t="s">
        <v>6</v>
      </c>
      <c r="B29" s="18"/>
      <c r="C29" s="2"/>
    </row>
    <row r="31" spans="1:3" x14ac:dyDescent="0.25">
      <c r="A31" s="7" t="s">
        <v>42</v>
      </c>
      <c r="B31" s="8"/>
      <c r="C31" s="9"/>
    </row>
    <row r="32" spans="1:3" x14ac:dyDescent="0.25">
      <c r="A32" s="10" t="s">
        <v>21</v>
      </c>
      <c r="B32" s="11" t="s">
        <v>22</v>
      </c>
      <c r="C32" s="12" t="s">
        <v>23</v>
      </c>
    </row>
    <row r="33" spans="1:3" x14ac:dyDescent="0.25">
      <c r="A33" s="13" t="s">
        <v>0</v>
      </c>
      <c r="B33" t="s">
        <v>1</v>
      </c>
      <c r="C33" s="14"/>
    </row>
    <row r="34" spans="1:3" x14ac:dyDescent="0.25">
      <c r="A34" s="13" t="s">
        <v>2</v>
      </c>
      <c r="B34" t="s">
        <v>3</v>
      </c>
      <c r="C34" s="14"/>
    </row>
    <row r="35" spans="1:3" x14ac:dyDescent="0.25">
      <c r="A35" s="10"/>
      <c r="C35" s="12"/>
    </row>
    <row r="36" spans="1:3" x14ac:dyDescent="0.25">
      <c r="A36" s="15" t="s">
        <v>4</v>
      </c>
      <c r="B36" s="16"/>
      <c r="C36" s="14"/>
    </row>
    <row r="37" spans="1:3" x14ac:dyDescent="0.25">
      <c r="A37" s="13" t="s">
        <v>26</v>
      </c>
      <c r="C37" s="14"/>
    </row>
    <row r="38" spans="1:3" x14ac:dyDescent="0.25">
      <c r="A38" s="15" t="s">
        <v>5</v>
      </c>
      <c r="B38" s="16"/>
      <c r="C38" s="14"/>
    </row>
    <row r="39" spans="1:3" x14ac:dyDescent="0.25">
      <c r="A39" s="17" t="s">
        <v>6</v>
      </c>
      <c r="B39" s="18"/>
      <c r="C39" s="2"/>
    </row>
    <row r="41" spans="1:3" x14ac:dyDescent="0.25">
      <c r="A41" s="7" t="s">
        <v>42</v>
      </c>
      <c r="B41" s="8"/>
      <c r="C41" s="9"/>
    </row>
    <row r="42" spans="1:3" x14ac:dyDescent="0.25">
      <c r="A42" s="10" t="s">
        <v>21</v>
      </c>
      <c r="B42" s="11" t="s">
        <v>22</v>
      </c>
      <c r="C42" s="12" t="s">
        <v>23</v>
      </c>
    </row>
    <row r="43" spans="1:3" x14ac:dyDescent="0.25">
      <c r="A43" s="13" t="s">
        <v>0</v>
      </c>
      <c r="B43" t="s">
        <v>1</v>
      </c>
      <c r="C43" s="14"/>
    </row>
    <row r="44" spans="1:3" x14ac:dyDescent="0.25">
      <c r="A44" s="13" t="s">
        <v>2</v>
      </c>
      <c r="B44" t="s">
        <v>3</v>
      </c>
      <c r="C44" s="14"/>
    </row>
    <row r="45" spans="1:3" x14ac:dyDescent="0.25">
      <c r="A45" s="10"/>
      <c r="C45" s="12"/>
    </row>
    <row r="46" spans="1:3" x14ac:dyDescent="0.25">
      <c r="A46" s="15" t="s">
        <v>4</v>
      </c>
      <c r="B46" s="16"/>
      <c r="C46" s="14"/>
    </row>
    <row r="47" spans="1:3" x14ac:dyDescent="0.25">
      <c r="A47" s="13" t="s">
        <v>26</v>
      </c>
      <c r="C47" s="14"/>
    </row>
    <row r="48" spans="1:3" x14ac:dyDescent="0.25">
      <c r="A48" s="15" t="s">
        <v>5</v>
      </c>
      <c r="B48" s="16"/>
      <c r="C48" s="14"/>
    </row>
    <row r="49" spans="1:3" x14ac:dyDescent="0.25">
      <c r="A49" s="17" t="s">
        <v>6</v>
      </c>
      <c r="B49" s="18"/>
      <c r="C49" s="2"/>
    </row>
  </sheetData>
  <pageMargins left="0.7" right="0.7" top="0.78740157499999996" bottom="0.78740157499999996" header="0.3" footer="0.3"/>
  <pageSetup paperSize="9" orientation="portrait" horizontalDpi="4294967293" verticalDpi="0" r:id="rId1"/>
  <tableParts count="5">
    <tablePart r:id="rId2"/>
    <tablePart r:id="rId3"/>
    <tablePart r:id="rId4"/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18FB-803A-4A67-A42E-41F718E0B252}">
  <dimension ref="A1:M48"/>
  <sheetViews>
    <sheetView topLeftCell="A16" workbookViewId="0">
      <selection activeCell="M49" sqref="M49"/>
    </sheetView>
  </sheetViews>
  <sheetFormatPr baseColWidth="10" defaultRowHeight="15" x14ac:dyDescent="0.25"/>
  <cols>
    <col min="1" max="1" width="12.28515625" customWidth="1"/>
    <col min="2" max="13" width="18.7109375" customWidth="1"/>
  </cols>
  <sheetData>
    <row r="1" spans="1:13" x14ac:dyDescent="0.25">
      <c r="A1" s="3" t="s">
        <v>8</v>
      </c>
      <c r="B1" s="3" t="s">
        <v>7</v>
      </c>
      <c r="C1" s="3" t="s">
        <v>10</v>
      </c>
      <c r="D1" s="3" t="s">
        <v>9</v>
      </c>
      <c r="E1" s="3" t="s">
        <v>11</v>
      </c>
      <c r="F1" s="3" t="s">
        <v>12</v>
      </c>
      <c r="G1" s="3" t="s">
        <v>13</v>
      </c>
      <c r="H1" s="3" t="s">
        <v>14</v>
      </c>
      <c r="I1" s="3" t="s">
        <v>15</v>
      </c>
      <c r="J1" s="3" t="s">
        <v>16</v>
      </c>
      <c r="K1" s="3" t="s">
        <v>17</v>
      </c>
      <c r="L1" s="3" t="s">
        <v>18</v>
      </c>
      <c r="M1" s="3" t="s">
        <v>19</v>
      </c>
    </row>
    <row r="8" spans="1:13" x14ac:dyDescent="0.25">
      <c r="A8" t="s">
        <v>24</v>
      </c>
      <c r="M8">
        <f>SUBTOTAL(109,Tabelle6[Gewinn/Verlust])</f>
        <v>0</v>
      </c>
    </row>
    <row r="11" spans="1:13" x14ac:dyDescent="0.25">
      <c r="A11" s="3" t="s">
        <v>8</v>
      </c>
      <c r="B11" s="3" t="s">
        <v>7</v>
      </c>
      <c r="C11" s="3" t="s">
        <v>10</v>
      </c>
      <c r="D11" s="3" t="s">
        <v>9</v>
      </c>
      <c r="E11" s="3" t="s">
        <v>11</v>
      </c>
      <c r="F11" s="3" t="s">
        <v>12</v>
      </c>
      <c r="G11" s="3" t="s">
        <v>13</v>
      </c>
      <c r="H11" s="3" t="s">
        <v>14</v>
      </c>
      <c r="I11" s="3" t="s">
        <v>15</v>
      </c>
      <c r="J11" s="3" t="s">
        <v>16</v>
      </c>
      <c r="K11" s="3" t="s">
        <v>17</v>
      </c>
      <c r="L11" s="3" t="s">
        <v>18</v>
      </c>
      <c r="M11" s="3" t="s">
        <v>19</v>
      </c>
    </row>
    <row r="18" spans="1:13" x14ac:dyDescent="0.25">
      <c r="A18" t="s">
        <v>24</v>
      </c>
      <c r="M18">
        <f>SUBTOTAL(109,Tabelle62[Gewinn/Verlust])</f>
        <v>0</v>
      </c>
    </row>
    <row r="21" spans="1:13" x14ac:dyDescent="0.25">
      <c r="A21" s="3" t="s">
        <v>8</v>
      </c>
      <c r="B21" s="3" t="s">
        <v>7</v>
      </c>
      <c r="C21" s="3" t="s">
        <v>10</v>
      </c>
      <c r="D21" s="3" t="s">
        <v>9</v>
      </c>
      <c r="E21" s="3" t="s">
        <v>11</v>
      </c>
      <c r="F21" s="3" t="s">
        <v>12</v>
      </c>
      <c r="G21" s="3" t="s">
        <v>13</v>
      </c>
      <c r="H21" s="3" t="s">
        <v>14</v>
      </c>
      <c r="I21" s="3" t="s">
        <v>15</v>
      </c>
      <c r="J21" s="3" t="s">
        <v>16</v>
      </c>
      <c r="K21" s="3" t="s">
        <v>17</v>
      </c>
      <c r="L21" s="3" t="s">
        <v>18</v>
      </c>
      <c r="M21" s="3" t="s">
        <v>19</v>
      </c>
    </row>
    <row r="28" spans="1:13" x14ac:dyDescent="0.25">
      <c r="A28" t="s">
        <v>24</v>
      </c>
      <c r="M28">
        <f>SUBTOTAL(109,Tabelle64[Gewinn/Verlust])</f>
        <v>0</v>
      </c>
    </row>
    <row r="31" spans="1:13" x14ac:dyDescent="0.25">
      <c r="A31" s="3" t="s">
        <v>8</v>
      </c>
      <c r="B31" s="3" t="s">
        <v>7</v>
      </c>
      <c r="C31" s="3" t="s">
        <v>10</v>
      </c>
      <c r="D31" s="3" t="s">
        <v>9</v>
      </c>
      <c r="E31" s="3" t="s">
        <v>11</v>
      </c>
      <c r="F31" s="3" t="s">
        <v>12</v>
      </c>
      <c r="G31" s="3" t="s">
        <v>13</v>
      </c>
      <c r="H31" s="3" t="s">
        <v>14</v>
      </c>
      <c r="I31" s="3" t="s">
        <v>15</v>
      </c>
      <c r="J31" s="3" t="s">
        <v>16</v>
      </c>
      <c r="K31" s="3" t="s">
        <v>17</v>
      </c>
      <c r="L31" s="3" t="s">
        <v>18</v>
      </c>
      <c r="M31" s="3" t="s">
        <v>19</v>
      </c>
    </row>
    <row r="38" spans="1:13" x14ac:dyDescent="0.25">
      <c r="A38" t="s">
        <v>24</v>
      </c>
      <c r="M38">
        <f>SUBTOTAL(109,Tabelle65[Gewinn/Verlust])</f>
        <v>0</v>
      </c>
    </row>
    <row r="41" spans="1:13" x14ac:dyDescent="0.25">
      <c r="A41" s="3" t="s">
        <v>8</v>
      </c>
      <c r="B41" s="3" t="s">
        <v>7</v>
      </c>
      <c r="C41" s="3" t="s">
        <v>10</v>
      </c>
      <c r="D41" s="3" t="s">
        <v>9</v>
      </c>
      <c r="E41" s="3" t="s">
        <v>11</v>
      </c>
      <c r="F41" s="3" t="s">
        <v>12</v>
      </c>
      <c r="G41" s="3" t="s">
        <v>13</v>
      </c>
      <c r="H41" s="3" t="s">
        <v>14</v>
      </c>
      <c r="I41" s="3" t="s">
        <v>15</v>
      </c>
      <c r="J41" s="3" t="s">
        <v>16</v>
      </c>
      <c r="K41" s="3" t="s">
        <v>17</v>
      </c>
      <c r="L41" s="3" t="s">
        <v>18</v>
      </c>
      <c r="M41" s="3" t="s">
        <v>19</v>
      </c>
    </row>
    <row r="48" spans="1:13" x14ac:dyDescent="0.25">
      <c r="A48" t="s">
        <v>24</v>
      </c>
      <c r="M48">
        <f>SUBTOTAL(109,Tabelle66[Gewinn/Verlust])</f>
        <v>0</v>
      </c>
    </row>
  </sheetData>
  <pageMargins left="0.7" right="0.7" top="0.78740157499999996" bottom="0.78740157499999996" header="0.3" footer="0.3"/>
  <tableParts count="5">
    <tablePart r:id="rId1"/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00CDA-D779-4A73-817B-0938F0803456}">
  <dimension ref="A1:C1"/>
  <sheetViews>
    <sheetView workbookViewId="0">
      <selection activeCell="F22" sqref="F22"/>
    </sheetView>
  </sheetViews>
  <sheetFormatPr baseColWidth="10" defaultRowHeight="15" x14ac:dyDescent="0.25"/>
  <cols>
    <col min="2" max="2" width="81.28515625" customWidth="1"/>
    <col min="3" max="3" width="24.85546875" customWidth="1"/>
  </cols>
  <sheetData>
    <row r="1" spans="1:3" x14ac:dyDescent="0.25">
      <c r="A1" t="s">
        <v>8</v>
      </c>
      <c r="B1" t="s">
        <v>20</v>
      </c>
      <c r="C1" t="s">
        <v>25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A016D-1E31-4C22-9EE9-A058ABB1A247}">
  <dimension ref="A1:B8"/>
  <sheetViews>
    <sheetView workbookViewId="0">
      <selection activeCell="A13" sqref="A13"/>
    </sheetView>
  </sheetViews>
  <sheetFormatPr baseColWidth="10" defaultRowHeight="15" x14ac:dyDescent="0.25"/>
  <cols>
    <col min="1" max="1" width="57.5703125" customWidth="1"/>
    <col min="2" max="2" width="80.42578125" customWidth="1"/>
  </cols>
  <sheetData>
    <row r="1" spans="1:2" x14ac:dyDescent="0.25">
      <c r="A1" s="5" t="s">
        <v>27</v>
      </c>
      <c r="B1" s="6" t="s">
        <v>23</v>
      </c>
    </row>
    <row r="2" spans="1:2" ht="99.95" customHeight="1" x14ac:dyDescent="0.25">
      <c r="A2" s="19" t="s">
        <v>44</v>
      </c>
      <c r="B2" s="2"/>
    </row>
    <row r="4" spans="1:2" x14ac:dyDescent="0.25">
      <c r="A4" s="5" t="s">
        <v>28</v>
      </c>
      <c r="B4" s="6" t="s">
        <v>23</v>
      </c>
    </row>
    <row r="5" spans="1:2" ht="99.95" customHeight="1" x14ac:dyDescent="0.25">
      <c r="A5" s="19" t="s">
        <v>45</v>
      </c>
      <c r="B5" s="2"/>
    </row>
    <row r="7" spans="1:2" x14ac:dyDescent="0.25">
      <c r="A7" s="5" t="s">
        <v>29</v>
      </c>
      <c r="B7" s="6" t="s">
        <v>23</v>
      </c>
    </row>
    <row r="8" spans="1:2" ht="99.95" customHeight="1" x14ac:dyDescent="0.25">
      <c r="A8" s="19" t="s">
        <v>43</v>
      </c>
      <c r="B8" s="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036C8-33E5-4F6E-AA96-BAFE841BDD63}">
  <dimension ref="A1:M32"/>
  <sheetViews>
    <sheetView tabSelected="1" workbookViewId="0">
      <selection activeCell="I34" sqref="I34"/>
    </sheetView>
  </sheetViews>
  <sheetFormatPr baseColWidth="10" defaultRowHeight="15" x14ac:dyDescent="0.25"/>
  <cols>
    <col min="1" max="1" width="9.7109375" customWidth="1"/>
    <col min="2" max="13" width="15.7109375" customWidth="1"/>
  </cols>
  <sheetData>
    <row r="1" spans="1:13" x14ac:dyDescent="0.25">
      <c r="A1" t="s">
        <v>7</v>
      </c>
      <c r="B1" s="4" t="s">
        <v>30</v>
      </c>
      <c r="C1" s="4" t="s">
        <v>31</v>
      </c>
      <c r="D1" s="4" t="s">
        <v>32</v>
      </c>
      <c r="E1" s="4" t="s">
        <v>33</v>
      </c>
      <c r="F1" s="4" t="s">
        <v>34</v>
      </c>
      <c r="G1" s="4" t="s">
        <v>35</v>
      </c>
      <c r="H1" s="4" t="s">
        <v>36</v>
      </c>
      <c r="I1" s="4" t="s">
        <v>37</v>
      </c>
      <c r="J1" s="4" t="s">
        <v>38</v>
      </c>
      <c r="K1" s="4" t="s">
        <v>39</v>
      </c>
      <c r="L1" s="4" t="s">
        <v>40</v>
      </c>
      <c r="M1" s="4" t="s">
        <v>41</v>
      </c>
    </row>
    <row r="2" spans="1:13" x14ac:dyDescent="0.25">
      <c r="A2">
        <v>1</v>
      </c>
    </row>
    <row r="3" spans="1:13" x14ac:dyDescent="0.25">
      <c r="A3">
        <v>2</v>
      </c>
    </row>
    <row r="4" spans="1:13" x14ac:dyDescent="0.25">
      <c r="A4">
        <v>3</v>
      </c>
    </row>
    <row r="5" spans="1:13" x14ac:dyDescent="0.25">
      <c r="A5">
        <v>4</v>
      </c>
    </row>
    <row r="6" spans="1:13" x14ac:dyDescent="0.25">
      <c r="A6">
        <v>5</v>
      </c>
    </row>
    <row r="7" spans="1:13" x14ac:dyDescent="0.25">
      <c r="A7">
        <v>6</v>
      </c>
    </row>
    <row r="8" spans="1:13" x14ac:dyDescent="0.25">
      <c r="A8">
        <v>7</v>
      </c>
    </row>
    <row r="9" spans="1:13" x14ac:dyDescent="0.25">
      <c r="A9">
        <v>8</v>
      </c>
    </row>
    <row r="10" spans="1:13" x14ac:dyDescent="0.25">
      <c r="A10">
        <v>9</v>
      </c>
    </row>
    <row r="11" spans="1:13" x14ac:dyDescent="0.25">
      <c r="A11">
        <v>10</v>
      </c>
    </row>
    <row r="12" spans="1:13" x14ac:dyDescent="0.25">
      <c r="A12">
        <v>11</v>
      </c>
    </row>
    <row r="13" spans="1:13" x14ac:dyDescent="0.25">
      <c r="A13">
        <v>12</v>
      </c>
    </row>
    <row r="14" spans="1:13" x14ac:dyDescent="0.25">
      <c r="A14">
        <v>13</v>
      </c>
    </row>
    <row r="15" spans="1:13" x14ac:dyDescent="0.25">
      <c r="A15">
        <v>14</v>
      </c>
    </row>
    <row r="16" spans="1:13" x14ac:dyDescent="0.25">
      <c r="A16">
        <v>15</v>
      </c>
    </row>
    <row r="17" spans="1:12" x14ac:dyDescent="0.25">
      <c r="A17">
        <v>16</v>
      </c>
    </row>
    <row r="18" spans="1:12" x14ac:dyDescent="0.25">
      <c r="A18">
        <v>17</v>
      </c>
    </row>
    <row r="19" spans="1:12" x14ac:dyDescent="0.25">
      <c r="A19">
        <v>18</v>
      </c>
    </row>
    <row r="20" spans="1:12" x14ac:dyDescent="0.25">
      <c r="A20">
        <v>19</v>
      </c>
    </row>
    <row r="21" spans="1:12" x14ac:dyDescent="0.25">
      <c r="A21">
        <v>20</v>
      </c>
    </row>
    <row r="22" spans="1:12" x14ac:dyDescent="0.25">
      <c r="A22">
        <v>21</v>
      </c>
    </row>
    <row r="23" spans="1:12" x14ac:dyDescent="0.25">
      <c r="A23">
        <v>22</v>
      </c>
    </row>
    <row r="24" spans="1:12" x14ac:dyDescent="0.25">
      <c r="A24">
        <v>23</v>
      </c>
    </row>
    <row r="25" spans="1:12" x14ac:dyDescent="0.25">
      <c r="A25">
        <v>24</v>
      </c>
    </row>
    <row r="26" spans="1:12" x14ac:dyDescent="0.25">
      <c r="A26">
        <v>25</v>
      </c>
    </row>
    <row r="27" spans="1:12" x14ac:dyDescent="0.25">
      <c r="A27">
        <v>26</v>
      </c>
    </row>
    <row r="28" spans="1:12" x14ac:dyDescent="0.25">
      <c r="A28">
        <v>27</v>
      </c>
    </row>
    <row r="29" spans="1:12" x14ac:dyDescent="0.25">
      <c r="A29">
        <v>28</v>
      </c>
    </row>
    <row r="30" spans="1:12" x14ac:dyDescent="0.25">
      <c r="A30">
        <v>29</v>
      </c>
    </row>
    <row r="31" spans="1:12" x14ac:dyDescent="0.25">
      <c r="A31">
        <v>30</v>
      </c>
      <c r="C31" s="1"/>
    </row>
    <row r="32" spans="1:12" x14ac:dyDescent="0.25">
      <c r="A32">
        <v>31</v>
      </c>
      <c r="C32" s="1"/>
      <c r="E32" s="1"/>
      <c r="G32" s="1"/>
      <c r="J32" s="1"/>
      <c r="L32" s="1"/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Tagesziel</vt:lpstr>
      <vt:lpstr>Deine Trades</vt:lpstr>
      <vt:lpstr>Kurznotiz</vt:lpstr>
      <vt:lpstr>Reflexion</vt:lpstr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2024-06-05T09:48:21Z</dcterms:created>
  <dcterms:modified xsi:type="dcterms:W3CDTF">2024-06-11T14:04:46Z</dcterms:modified>
</cp:coreProperties>
</file>